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</sheets>
  <definedNames>
    <definedName name="_xlnm.Print_Area" localSheetId="0">'Лист1'!$A$1:$F$46</definedName>
  </definedNames>
  <calcPr fullCalcOnLoad="1" refMode="R1C1"/>
</workbook>
</file>

<file path=xl/sharedStrings.xml><?xml version="1.0" encoding="utf-8"?>
<sst xmlns="http://schemas.openxmlformats.org/spreadsheetml/2006/main" count="83" uniqueCount="59">
  <si>
    <t>Наименование</t>
  </si>
  <si>
    <t>Цвет</t>
  </si>
  <si>
    <t>Цена</t>
  </si>
  <si>
    <t>штука</t>
  </si>
  <si>
    <t>Зеленый</t>
  </si>
  <si>
    <t>Коньковый элемент, Ендова</t>
  </si>
  <si>
    <t>1,00х0,36</t>
  </si>
  <si>
    <t>Щипцовый профиль</t>
  </si>
  <si>
    <t>1,10х0,2</t>
  </si>
  <si>
    <t>Гвозди по 100 штук с закрывающейся шляпкой</t>
  </si>
  <si>
    <t>черный</t>
  </si>
  <si>
    <t>Заполнитель универсальный</t>
  </si>
  <si>
    <t>0,26х0,94</t>
  </si>
  <si>
    <t>рулон</t>
  </si>
  <si>
    <t>Пароизоляционные и гидро- ветрозащитные пленки</t>
  </si>
  <si>
    <t>Размер</t>
  </si>
  <si>
    <t>м2</t>
  </si>
  <si>
    <t>голубой</t>
  </si>
  <si>
    <t>белый</t>
  </si>
  <si>
    <t xml:space="preserve">алюминий </t>
  </si>
  <si>
    <t>серый</t>
  </si>
  <si>
    <t>1,5 х 50</t>
  </si>
  <si>
    <t>0,30х2,50</t>
  </si>
  <si>
    <t>Рулон</t>
  </si>
  <si>
    <t>d=110 мм,                     L=860 мм</t>
  </si>
  <si>
    <t>красный, коричневый, зеленый</t>
  </si>
  <si>
    <r>
      <t xml:space="preserve"> Красный</t>
    </r>
    <r>
      <rPr>
        <b/>
        <sz val="16"/>
        <color indexed="8"/>
        <rFont val="Times New Roman"/>
        <family val="1"/>
      </rPr>
      <t>,</t>
    </r>
    <r>
      <rPr>
        <b/>
        <sz val="16"/>
        <color indexed="60"/>
        <rFont val="Times New Roman"/>
        <family val="1"/>
      </rPr>
      <t xml:space="preserve"> Коричневый</t>
    </r>
    <r>
      <rPr>
        <b/>
        <sz val="16"/>
        <color indexed="8"/>
        <rFont val="Times New Roman"/>
        <family val="1"/>
      </rPr>
      <t xml:space="preserve"> </t>
    </r>
  </si>
  <si>
    <r>
      <t xml:space="preserve"> Красный</t>
    </r>
    <r>
      <rPr>
        <b/>
        <sz val="16"/>
        <color indexed="8"/>
        <rFont val="Times New Roman"/>
        <family val="1"/>
      </rPr>
      <t xml:space="preserve">,    </t>
    </r>
    <r>
      <rPr>
        <b/>
        <sz val="16"/>
        <color indexed="60"/>
        <rFont val="Times New Roman"/>
        <family val="1"/>
      </rPr>
      <t>Коричневый</t>
    </r>
  </si>
  <si>
    <t>Размер, м.</t>
  </si>
  <si>
    <t>Вентиляционная труба                 d=110 мм,  L=860 мм</t>
  </si>
  <si>
    <r>
      <t xml:space="preserve">Ондутис R Термо </t>
    </r>
    <r>
      <rPr>
        <b/>
        <sz val="14"/>
        <color indexed="8"/>
        <rFont val="Times New Roman"/>
        <family val="1"/>
      </rPr>
      <t>Двухслойная фольгированная пароизоляция</t>
    </r>
    <r>
      <rPr>
        <b/>
        <sz val="11.5"/>
        <color indexed="8"/>
        <rFont val="Times New Roman"/>
        <family val="1"/>
      </rPr>
      <t xml:space="preserve">  </t>
    </r>
  </si>
  <si>
    <r>
      <t>Ондутис R 70</t>
    </r>
    <r>
      <rPr>
        <b/>
        <sz val="11.5"/>
        <color indexed="8"/>
        <rFont val="Times New Roman"/>
        <family val="1"/>
      </rPr>
      <t xml:space="preserve"> (В) </t>
    </r>
    <r>
      <rPr>
        <b/>
        <sz val="14"/>
        <color indexed="8"/>
        <rFont val="Times New Roman"/>
        <family val="1"/>
      </rPr>
      <t xml:space="preserve">Двухслойная пароизоляционная пленка </t>
    </r>
  </si>
  <si>
    <t xml:space="preserve"> г.Красноярск ул.Грунтовая 28"А"</t>
  </si>
  <si>
    <t>До 50 листов</t>
  </si>
  <si>
    <t>Более 50 листов</t>
  </si>
  <si>
    <t xml:space="preserve">    www.akvilon24.ru</t>
  </si>
  <si>
    <t>Ондулин - волнистые кровельные листы</t>
  </si>
  <si>
    <r>
      <t xml:space="preserve">Ондутис SA 115 </t>
    </r>
    <r>
      <rPr>
        <b/>
        <sz val="11.5"/>
        <color indexed="8"/>
        <rFont val="Times New Roman"/>
        <family val="1"/>
      </rPr>
      <t xml:space="preserve">(АМ)                      </t>
    </r>
    <r>
      <rPr>
        <b/>
        <sz val="14"/>
        <color indexed="8"/>
        <rFont val="Times New Roman"/>
        <family val="1"/>
      </rPr>
      <t xml:space="preserve"> Гидро-ветроизоляционная трехслойная мембрана</t>
    </r>
    <r>
      <rPr>
        <b/>
        <sz val="12"/>
        <color indexed="8"/>
        <rFont val="Times New Roman"/>
        <family val="1"/>
      </rPr>
      <t xml:space="preserve"> </t>
    </r>
  </si>
  <si>
    <t>1,95х0,95</t>
  </si>
  <si>
    <t>Герметизирующая лента Ондуфлеш Супер</t>
  </si>
  <si>
    <t>Герметизирующая лента Ондуфлэш Макси</t>
  </si>
  <si>
    <t>0,29х2,50</t>
  </si>
  <si>
    <r>
      <t>Ондутис А 100</t>
    </r>
    <r>
      <rPr>
        <b/>
        <sz val="11.5"/>
        <color indexed="8"/>
        <rFont val="Times New Roman"/>
        <family val="1"/>
      </rPr>
      <t xml:space="preserve"> (А)</t>
    </r>
    <r>
      <rPr>
        <b/>
        <sz val="14"/>
        <color indexed="8"/>
        <rFont val="Times New Roman"/>
        <family val="1"/>
      </rPr>
      <t xml:space="preserve">                                          Влаго-ветроизоляция </t>
    </r>
  </si>
  <si>
    <r>
      <t>Ондутис А 120</t>
    </r>
    <r>
      <rPr>
        <b/>
        <sz val="11.5"/>
        <color indexed="8"/>
        <rFont val="Times New Roman"/>
        <family val="1"/>
      </rPr>
      <t xml:space="preserve"> (С)</t>
    </r>
    <r>
      <rPr>
        <b/>
        <sz val="14"/>
        <color indexed="8"/>
        <rFont val="Times New Roman"/>
        <family val="1"/>
      </rPr>
      <t xml:space="preserve">                                              Влаго-ветроизолия</t>
    </r>
    <r>
      <rPr>
        <b/>
        <sz val="12"/>
        <color indexed="8"/>
        <rFont val="Times New Roman"/>
        <family val="1"/>
      </rPr>
      <t xml:space="preserve"> </t>
    </r>
  </si>
  <si>
    <t xml:space="preserve">            24akvilon@mail.ru            </t>
  </si>
  <si>
    <t>Телефон (391) 260-97-97, 260-92-92</t>
  </si>
  <si>
    <t>Прайс-лист от 01.04.2021 г.</t>
  </si>
  <si>
    <t>Ед. Изм.</t>
  </si>
  <si>
    <r>
      <t>Красный,</t>
    </r>
    <r>
      <rPr>
        <b/>
        <sz val="16"/>
        <color indexed="8"/>
        <rFont val="Times New Roman"/>
        <family val="1"/>
      </rPr>
      <t xml:space="preserve"> </t>
    </r>
    <r>
      <rPr>
        <b/>
        <sz val="16"/>
        <color indexed="60"/>
        <rFont val="Times New Roman"/>
        <family val="1"/>
      </rPr>
      <t>Коричневый</t>
    </r>
  </si>
  <si>
    <t>Доборные элементы</t>
  </si>
  <si>
    <t>Цена, руб.</t>
  </si>
  <si>
    <r>
      <t xml:space="preserve">Ондулин Smart                                 </t>
    </r>
    <r>
      <rPr>
        <sz val="20"/>
        <color indexed="8"/>
        <rFont val="Times New Roman"/>
        <family val="1"/>
      </rPr>
      <t>(Полезная площадь 1,6 м2)</t>
    </r>
  </si>
  <si>
    <r>
      <t xml:space="preserve">Ондулин Черепица </t>
    </r>
    <r>
      <rPr>
        <sz val="20"/>
        <color indexed="8"/>
        <rFont val="Times New Roman"/>
        <family val="1"/>
      </rPr>
      <t>(полезная площадь 1,6 м2)</t>
    </r>
  </si>
  <si>
    <r>
      <rPr>
        <b/>
        <sz val="16"/>
        <color indexed="60"/>
        <rFont val="Times New Roman"/>
        <family val="1"/>
      </rPr>
      <t>Красный,</t>
    </r>
    <r>
      <rPr>
        <b/>
        <sz val="16"/>
        <color indexed="17"/>
        <rFont val="Times New Roman"/>
        <family val="1"/>
      </rPr>
      <t xml:space="preserve"> </t>
    </r>
    <r>
      <rPr>
        <b/>
        <sz val="16"/>
        <color indexed="60"/>
        <rFont val="Times New Roman"/>
        <family val="1"/>
      </rPr>
      <t>Коричневый</t>
    </r>
  </si>
  <si>
    <t>Покрывающий фартук Ондулин Smart</t>
  </si>
  <si>
    <t>Покрывающий фартук Ондулин Черепицы</t>
  </si>
  <si>
    <t>0,24х0,94</t>
  </si>
  <si>
    <r>
      <rPr>
        <b/>
        <sz val="16"/>
        <color indexed="53"/>
        <rFont val="Times New Roman"/>
        <family val="1"/>
      </rPr>
      <t>Тоскана,</t>
    </r>
    <r>
      <rPr>
        <b/>
        <sz val="16"/>
        <color indexed="17"/>
        <rFont val="Times New Roman"/>
        <family val="1"/>
      </rPr>
      <t xml:space="preserve"> </t>
    </r>
    <r>
      <rPr>
        <b/>
        <sz val="16"/>
        <color indexed="23"/>
        <rFont val="Times New Roman"/>
        <family val="1"/>
      </rPr>
      <t>Скандинавия</t>
    </r>
  </si>
  <si>
    <r>
      <t>Ондутис RV</t>
    </r>
    <r>
      <rPr>
        <b/>
        <sz val="11.5"/>
        <color indexed="8"/>
        <rFont val="Times New Roman"/>
        <family val="1"/>
      </rPr>
      <t xml:space="preserve"> (D)                                </t>
    </r>
    <r>
      <rPr>
        <b/>
        <sz val="14"/>
        <color indexed="8"/>
        <rFont val="Times New Roman"/>
        <family val="1"/>
      </rPr>
      <t>Трехслойная гидро-пароизоляция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</si>
</sst>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.5"/>
      <color indexed="8"/>
      <name val="Times New Roman"/>
      <family val="1"/>
    </font>
    <font>
      <b/>
      <sz val="15.5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1.5"/>
      <color indexed="8"/>
      <name val="Times New Roman"/>
      <family val="1"/>
    </font>
    <font>
      <sz val="11"/>
      <color indexed="10"/>
      <name val="Arial Black"/>
      <family val="2"/>
    </font>
    <font>
      <b/>
      <i/>
      <sz val="24"/>
      <color indexed="10"/>
      <name val="Arial Black"/>
      <family val="2"/>
    </font>
    <font>
      <b/>
      <sz val="16"/>
      <color indexed="8"/>
      <name val="Times New Roman"/>
      <family val="1"/>
    </font>
    <font>
      <b/>
      <sz val="16"/>
      <color indexed="17"/>
      <name val="Times New Roman"/>
      <family val="1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8"/>
      <color indexed="17"/>
      <name val="Times New Roman"/>
      <family val="1"/>
    </font>
    <font>
      <sz val="18"/>
      <color indexed="8"/>
      <name val="Times New Roman"/>
      <family val="1"/>
    </font>
    <font>
      <sz val="18"/>
      <color indexed="8"/>
      <name val="Calibri"/>
      <family val="2"/>
    </font>
    <font>
      <b/>
      <i/>
      <sz val="28"/>
      <color indexed="10"/>
      <name val="Arial Black"/>
      <family val="2"/>
    </font>
    <font>
      <sz val="28"/>
      <color indexed="8"/>
      <name val="Calibri"/>
      <family val="2"/>
    </font>
    <font>
      <b/>
      <sz val="16"/>
      <color indexed="10"/>
      <name val="Times New Roman"/>
      <family val="1"/>
    </font>
    <font>
      <b/>
      <sz val="16"/>
      <color indexed="60"/>
      <name val="Times New Roman"/>
      <family val="1"/>
    </font>
    <font>
      <b/>
      <sz val="22"/>
      <color indexed="8"/>
      <name val="Arial"/>
      <family val="2"/>
    </font>
    <font>
      <b/>
      <sz val="24"/>
      <color indexed="8"/>
      <name val="Times New Roman"/>
      <family val="1"/>
    </font>
    <font>
      <b/>
      <sz val="28"/>
      <color indexed="10"/>
      <name val="Times New Roman"/>
      <family val="1"/>
    </font>
    <font>
      <b/>
      <i/>
      <sz val="14"/>
      <name val="Arial Rounded MT Bold"/>
      <family val="2"/>
    </font>
    <font>
      <b/>
      <sz val="18"/>
      <color indexed="8"/>
      <name val="Arial"/>
      <family val="2"/>
    </font>
    <font>
      <sz val="20"/>
      <color indexed="8"/>
      <name val="Times New Roman"/>
      <family val="1"/>
    </font>
    <font>
      <b/>
      <sz val="28"/>
      <color indexed="8"/>
      <name val="Times New Roman"/>
      <family val="1"/>
    </font>
    <font>
      <b/>
      <sz val="31"/>
      <name val="Times New Roman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b/>
      <sz val="16"/>
      <color indexed="53"/>
      <name val="Times New Roman"/>
      <family val="1"/>
    </font>
    <font>
      <b/>
      <sz val="16"/>
      <color indexed="2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13" fillId="0" borderId="13" xfId="0" applyFont="1" applyBorder="1" applyAlignment="1">
      <alignment horizontal="left" vertical="center" wrapText="1"/>
    </xf>
    <xf numFmtId="1" fontId="14" fillId="0" borderId="12" xfId="0" applyNumberFormat="1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1" fontId="15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33" borderId="11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1" fontId="14" fillId="0" borderId="11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68" fillId="0" borderId="0" xfId="0" applyFont="1" applyAlignment="1">
      <alignment vertical="center"/>
    </xf>
    <xf numFmtId="0" fontId="27" fillId="0" borderId="0" xfId="0" applyFont="1" applyAlignment="1">
      <alignment horizontal="left"/>
    </xf>
    <xf numFmtId="0" fontId="29" fillId="33" borderId="11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0" fontId="30" fillId="33" borderId="11" xfId="0" applyFont="1" applyFill="1" applyBorder="1" applyAlignment="1">
      <alignment horizontal="center"/>
    </xf>
    <xf numFmtId="0" fontId="17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 wrapText="1"/>
    </xf>
    <xf numFmtId="0" fontId="13" fillId="33" borderId="19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0" fillId="0" borderId="16" xfId="0" applyBorder="1" applyAlignment="1">
      <alignment horizontal="center" vertical="center" textRotation="90"/>
    </xf>
    <xf numFmtId="0" fontId="25" fillId="0" borderId="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5</xdr:row>
      <xdr:rowOff>123825</xdr:rowOff>
    </xdr:from>
    <xdr:to>
      <xdr:col>5</xdr:col>
      <xdr:colOff>409575</xdr:colOff>
      <xdr:row>5</xdr:row>
      <xdr:rowOff>123825</xdr:rowOff>
    </xdr:to>
    <xdr:pic>
      <xdr:nvPicPr>
        <xdr:cNvPr id="1" name="Рисунок 3" descr="ондулин лог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2266950"/>
          <a:ext cx="3162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5</xdr:row>
      <xdr:rowOff>104775</xdr:rowOff>
    </xdr:from>
    <xdr:to>
      <xdr:col>5</xdr:col>
      <xdr:colOff>1038225</xdr:colOff>
      <xdr:row>5</xdr:row>
      <xdr:rowOff>104775</xdr:rowOff>
    </xdr:to>
    <xdr:pic>
      <xdr:nvPicPr>
        <xdr:cNvPr id="2" name="Рисунок 4" descr="ондулин лог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2247900"/>
          <a:ext cx="4705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76200</xdr:rowOff>
    </xdr:from>
    <xdr:to>
      <xdr:col>5</xdr:col>
      <xdr:colOff>1657350</xdr:colOff>
      <xdr:row>2</xdr:row>
      <xdr:rowOff>276225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76200"/>
          <a:ext cx="105156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3000375</xdr:colOff>
      <xdr:row>7</xdr:row>
      <xdr:rowOff>9525</xdr:rowOff>
    </xdr:from>
    <xdr:to>
      <xdr:col>1</xdr:col>
      <xdr:colOff>190500</xdr:colOff>
      <xdr:row>8</xdr:row>
      <xdr:rowOff>133350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00375" y="2581275"/>
          <a:ext cx="7048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7</xdr:row>
      <xdr:rowOff>38100</xdr:rowOff>
    </xdr:from>
    <xdr:to>
      <xdr:col>0</xdr:col>
      <xdr:colOff>723900</xdr:colOff>
      <xdr:row>8</xdr:row>
      <xdr:rowOff>76200</xdr:rowOff>
    </xdr:to>
    <xdr:pic>
      <xdr:nvPicPr>
        <xdr:cNvPr id="5" name="Рисунок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" y="2609850"/>
          <a:ext cx="6191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390525</xdr:colOff>
      <xdr:row>3</xdr:row>
      <xdr:rowOff>47625</xdr:rowOff>
    </xdr:from>
    <xdr:to>
      <xdr:col>5</xdr:col>
      <xdr:colOff>1457325</xdr:colOff>
      <xdr:row>8</xdr:row>
      <xdr:rowOff>47625</xdr:rowOff>
    </xdr:to>
    <xdr:pic>
      <xdr:nvPicPr>
        <xdr:cNvPr id="6" name="Рисунок 8" descr="!319183_9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591425" y="1800225"/>
          <a:ext cx="27813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1009650</xdr:colOff>
      <xdr:row>7</xdr:row>
      <xdr:rowOff>533400</xdr:rowOff>
    </xdr:from>
    <xdr:to>
      <xdr:col>5</xdr:col>
      <xdr:colOff>1647825</xdr:colOff>
      <xdr:row>11</xdr:row>
      <xdr:rowOff>247650</xdr:rowOff>
    </xdr:to>
    <xdr:pic>
      <xdr:nvPicPr>
        <xdr:cNvPr id="7" name="Рисунок 10" descr="Бурундулин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124700" y="3105150"/>
          <a:ext cx="34385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34</xdr:row>
      <xdr:rowOff>38100</xdr:rowOff>
    </xdr:from>
    <xdr:to>
      <xdr:col>6</xdr:col>
      <xdr:colOff>9525</xdr:colOff>
      <xdr:row>35</xdr:row>
      <xdr:rowOff>723900</xdr:rowOff>
    </xdr:to>
    <xdr:pic>
      <xdr:nvPicPr>
        <xdr:cNvPr id="8" name="Рисунок 11" descr="logo ondutis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15025" y="17021175"/>
          <a:ext cx="47244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4</xdr:row>
      <xdr:rowOff>123825</xdr:rowOff>
    </xdr:from>
    <xdr:to>
      <xdr:col>5</xdr:col>
      <xdr:colOff>409575</xdr:colOff>
      <xdr:row>4</xdr:row>
      <xdr:rowOff>123825</xdr:rowOff>
    </xdr:to>
    <xdr:pic>
      <xdr:nvPicPr>
        <xdr:cNvPr id="9" name="Рисунок 3" descr="ондулин лог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1971675"/>
          <a:ext cx="3162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4</xdr:row>
      <xdr:rowOff>104775</xdr:rowOff>
    </xdr:from>
    <xdr:to>
      <xdr:col>5</xdr:col>
      <xdr:colOff>1038225</xdr:colOff>
      <xdr:row>4</xdr:row>
      <xdr:rowOff>104775</xdr:rowOff>
    </xdr:to>
    <xdr:pic>
      <xdr:nvPicPr>
        <xdr:cNvPr id="10" name="Рисунок 4" descr="ондулин лог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1952625"/>
          <a:ext cx="47053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47"/>
  <sheetViews>
    <sheetView tabSelected="1" zoomScale="70" zoomScaleNormal="70" zoomScalePageLayoutView="0" workbookViewId="0" topLeftCell="A1">
      <selection activeCell="A9" sqref="A9:C11"/>
    </sheetView>
  </sheetViews>
  <sheetFormatPr defaultColWidth="9.140625" defaultRowHeight="15"/>
  <cols>
    <col min="1" max="1" width="52.7109375" style="0" customWidth="1"/>
    <col min="2" max="2" width="22.7109375" style="0" customWidth="1"/>
    <col min="3" max="4" width="16.28125" style="0" customWidth="1"/>
    <col min="5" max="6" width="25.7109375" style="0" customWidth="1"/>
    <col min="7" max="7" width="9.8515625" style="0" customWidth="1"/>
  </cols>
  <sheetData>
    <row r="1" ht="52.5" customHeight="1"/>
    <row r="2" ht="52.5" customHeight="1"/>
    <row r="3" ht="33" customHeight="1"/>
    <row r="4" ht="7.5" customHeight="1"/>
    <row r="5" spans="1:6" ht="23.25" customHeight="1">
      <c r="A5" s="50" t="s">
        <v>32</v>
      </c>
      <c r="B5" s="50"/>
      <c r="C5" s="50"/>
      <c r="D5" s="50"/>
      <c r="E5" s="50"/>
      <c r="F5" s="50"/>
    </row>
    <row r="6" spans="1:6" s="5" customFormat="1" ht="10.5" customHeight="1">
      <c r="A6" s="50"/>
      <c r="B6" s="50"/>
      <c r="C6" s="50"/>
      <c r="D6" s="50"/>
      <c r="E6" s="50"/>
      <c r="F6" s="50"/>
    </row>
    <row r="7" spans="1:6" s="5" customFormat="1" ht="23.25" customHeight="1">
      <c r="A7" s="50" t="s">
        <v>45</v>
      </c>
      <c r="B7" s="50"/>
      <c r="C7" s="50"/>
      <c r="D7" s="50"/>
      <c r="E7" s="50"/>
      <c r="F7" s="50"/>
    </row>
    <row r="8" spans="1:6" s="5" customFormat="1" ht="43.5" customHeight="1">
      <c r="A8" s="20" t="s">
        <v>44</v>
      </c>
      <c r="B8" s="49" t="s">
        <v>35</v>
      </c>
      <c r="C8" s="49"/>
      <c r="D8" s="20"/>
      <c r="E8" s="20"/>
      <c r="F8" s="20"/>
    </row>
    <row r="9" spans="1:6" ht="18.75">
      <c r="A9" s="62" t="s">
        <v>36</v>
      </c>
      <c r="B9" s="62"/>
      <c r="C9" s="63"/>
      <c r="D9" s="5"/>
      <c r="E9" s="5"/>
      <c r="F9" s="5"/>
    </row>
    <row r="10" spans="1:6" ht="33" customHeight="1">
      <c r="A10" s="62"/>
      <c r="B10" s="62"/>
      <c r="C10" s="63"/>
      <c r="D10" s="6"/>
      <c r="E10" s="6"/>
      <c r="F10" s="6"/>
    </row>
    <row r="11" spans="1:6" ht="36.75">
      <c r="A11" s="62"/>
      <c r="B11" s="62"/>
      <c r="C11" s="63"/>
      <c r="D11" s="6"/>
      <c r="E11" s="57"/>
      <c r="F11" s="57"/>
    </row>
    <row r="12" spans="1:6" ht="38.25" customHeight="1" thickBot="1">
      <c r="A12" s="64" t="s">
        <v>46</v>
      </c>
      <c r="B12" s="64"/>
      <c r="C12" s="64"/>
      <c r="D12" s="64"/>
      <c r="E12" s="64"/>
      <c r="F12" s="64"/>
    </row>
    <row r="13" spans="1:6" ht="30.75" customHeight="1" thickBot="1">
      <c r="A13" s="51" t="s">
        <v>0</v>
      </c>
      <c r="B13" s="51" t="s">
        <v>1</v>
      </c>
      <c r="C13" s="61" t="s">
        <v>47</v>
      </c>
      <c r="D13" s="52" t="s">
        <v>28</v>
      </c>
      <c r="E13" s="61" t="s">
        <v>50</v>
      </c>
      <c r="F13" s="61"/>
    </row>
    <row r="14" spans="1:6" ht="46.5" customHeight="1" thickBot="1">
      <c r="A14" s="51"/>
      <c r="B14" s="51"/>
      <c r="C14" s="61"/>
      <c r="D14" s="52"/>
      <c r="E14" s="26" t="s">
        <v>33</v>
      </c>
      <c r="F14" s="26" t="s">
        <v>34</v>
      </c>
    </row>
    <row r="15" spans="1:14" ht="44.25" customHeight="1" thickBot="1">
      <c r="A15" s="37" t="s">
        <v>51</v>
      </c>
      <c r="B15" s="19" t="s">
        <v>48</v>
      </c>
      <c r="C15" s="66" t="s">
        <v>3</v>
      </c>
      <c r="D15" s="66" t="s">
        <v>38</v>
      </c>
      <c r="E15" s="18">
        <v>670</v>
      </c>
      <c r="F15" s="24">
        <f>E15*0.95</f>
        <v>636.5</v>
      </c>
      <c r="N15" s="25"/>
    </row>
    <row r="16" spans="1:6" ht="44.25" customHeight="1" thickBot="1">
      <c r="A16" s="39"/>
      <c r="B16" s="11" t="s">
        <v>4</v>
      </c>
      <c r="C16" s="66"/>
      <c r="D16" s="66"/>
      <c r="E16" s="28">
        <v>700</v>
      </c>
      <c r="F16" s="24">
        <f>E16*0.95</f>
        <v>665</v>
      </c>
    </row>
    <row r="17" spans="1:6" ht="44.25" customHeight="1" thickBot="1">
      <c r="A17" s="37" t="s">
        <v>52</v>
      </c>
      <c r="B17" s="13" t="s">
        <v>53</v>
      </c>
      <c r="C17" s="32" t="s">
        <v>3</v>
      </c>
      <c r="D17" s="32" t="s">
        <v>38</v>
      </c>
      <c r="E17" s="28">
        <v>730</v>
      </c>
      <c r="F17" s="24">
        <f>E17*0.95</f>
        <v>693.5</v>
      </c>
    </row>
    <row r="18" spans="1:6" ht="44.25" customHeight="1" thickBot="1">
      <c r="A18" s="38"/>
      <c r="B18" s="7" t="s">
        <v>4</v>
      </c>
      <c r="C18" s="33"/>
      <c r="D18" s="33"/>
      <c r="E18" s="28">
        <v>760</v>
      </c>
      <c r="F18" s="24">
        <f>E18*0.95</f>
        <v>722</v>
      </c>
    </row>
    <row r="19" spans="1:6" ht="44.25" customHeight="1" thickBot="1">
      <c r="A19" s="39"/>
      <c r="B19" s="13" t="s">
        <v>57</v>
      </c>
      <c r="C19" s="34"/>
      <c r="D19" s="34"/>
      <c r="E19" s="28">
        <v>815</v>
      </c>
      <c r="F19" s="24">
        <f>E19*0.95</f>
        <v>774.25</v>
      </c>
    </row>
    <row r="20" spans="1:6" ht="44.25" customHeight="1" thickBot="1">
      <c r="A20" s="65" t="s">
        <v>49</v>
      </c>
      <c r="B20" s="65"/>
      <c r="C20" s="65"/>
      <c r="D20" s="65"/>
      <c r="E20" s="65"/>
      <c r="F20" s="65"/>
    </row>
    <row r="21" spans="1:6" ht="48.75" customHeight="1" thickBot="1">
      <c r="A21" s="40" t="s">
        <v>5</v>
      </c>
      <c r="B21" s="19" t="s">
        <v>27</v>
      </c>
      <c r="C21" s="43" t="s">
        <v>3</v>
      </c>
      <c r="D21" s="32" t="s">
        <v>6</v>
      </c>
      <c r="E21" s="14">
        <v>380</v>
      </c>
      <c r="F21" s="30">
        <f aca="true" t="shared" si="0" ref="F21:F26">E21*0.95</f>
        <v>361</v>
      </c>
    </row>
    <row r="22" spans="1:6" ht="40.5" customHeight="1" thickBot="1">
      <c r="A22" s="41"/>
      <c r="B22" s="7" t="s">
        <v>4</v>
      </c>
      <c r="C22" s="44"/>
      <c r="D22" s="33"/>
      <c r="E22" s="29">
        <v>395</v>
      </c>
      <c r="F22" s="30">
        <f t="shared" si="0"/>
        <v>375.25</v>
      </c>
    </row>
    <row r="23" spans="1:6" ht="40.5" customHeight="1" thickBot="1">
      <c r="A23" s="42"/>
      <c r="B23" s="13" t="s">
        <v>57</v>
      </c>
      <c r="C23" s="45"/>
      <c r="D23" s="34"/>
      <c r="E23" s="29">
        <v>440</v>
      </c>
      <c r="F23" s="30">
        <f t="shared" si="0"/>
        <v>418</v>
      </c>
    </row>
    <row r="24" spans="1:6" ht="41.25" thickBot="1">
      <c r="A24" s="46" t="s">
        <v>7</v>
      </c>
      <c r="B24" s="19" t="s">
        <v>26</v>
      </c>
      <c r="C24" s="43" t="s">
        <v>3</v>
      </c>
      <c r="D24" s="32" t="s">
        <v>8</v>
      </c>
      <c r="E24" s="14">
        <v>380</v>
      </c>
      <c r="F24" s="30">
        <f t="shared" si="0"/>
        <v>361</v>
      </c>
    </row>
    <row r="25" spans="1:6" ht="42" customHeight="1" thickBot="1">
      <c r="A25" s="47"/>
      <c r="B25" s="13" t="s">
        <v>4</v>
      </c>
      <c r="C25" s="44"/>
      <c r="D25" s="33"/>
      <c r="E25" s="29">
        <v>395</v>
      </c>
      <c r="F25" s="30">
        <f t="shared" si="0"/>
        <v>375.25</v>
      </c>
    </row>
    <row r="26" spans="1:6" ht="42" customHeight="1" thickBot="1">
      <c r="A26" s="48"/>
      <c r="B26" s="13" t="s">
        <v>57</v>
      </c>
      <c r="C26" s="45"/>
      <c r="D26" s="34"/>
      <c r="E26" s="29">
        <v>440</v>
      </c>
      <c r="F26" s="30">
        <f t="shared" si="0"/>
        <v>418</v>
      </c>
    </row>
    <row r="27" spans="1:6" ht="64.5" customHeight="1" thickBot="1">
      <c r="A27" s="10" t="s">
        <v>9</v>
      </c>
      <c r="B27" s="8" t="s">
        <v>25</v>
      </c>
      <c r="C27" s="9" t="s">
        <v>3</v>
      </c>
      <c r="D27" s="12">
        <v>0.075</v>
      </c>
      <c r="E27" s="56">
        <v>2</v>
      </c>
      <c r="F27" s="56"/>
    </row>
    <row r="28" spans="1:6" ht="45" customHeight="1" thickBot="1">
      <c r="A28" s="10" t="s">
        <v>29</v>
      </c>
      <c r="B28" s="9" t="s">
        <v>10</v>
      </c>
      <c r="C28" s="9" t="s">
        <v>3</v>
      </c>
      <c r="D28" s="8" t="s">
        <v>24</v>
      </c>
      <c r="E28" s="56">
        <v>3060</v>
      </c>
      <c r="F28" s="56"/>
    </row>
    <row r="29" spans="1:6" ht="36.75" customHeight="1" thickBot="1">
      <c r="A29" s="10" t="s">
        <v>11</v>
      </c>
      <c r="B29" s="9" t="s">
        <v>10</v>
      </c>
      <c r="C29" s="9" t="s">
        <v>3</v>
      </c>
      <c r="D29" s="12">
        <v>0.85</v>
      </c>
      <c r="E29" s="56">
        <v>56</v>
      </c>
      <c r="F29" s="56"/>
    </row>
    <row r="30" spans="1:6" ht="54" customHeight="1" thickBot="1">
      <c r="A30" s="10" t="s">
        <v>54</v>
      </c>
      <c r="B30" s="9" t="s">
        <v>10</v>
      </c>
      <c r="C30" s="9" t="s">
        <v>3</v>
      </c>
      <c r="D30" s="12" t="s">
        <v>12</v>
      </c>
      <c r="E30" s="56">
        <v>490</v>
      </c>
      <c r="F30" s="56"/>
    </row>
    <row r="31" spans="1:6" ht="54" customHeight="1" thickBot="1">
      <c r="A31" s="10" t="s">
        <v>55</v>
      </c>
      <c r="B31" s="31" t="s">
        <v>10</v>
      </c>
      <c r="C31" s="9" t="s">
        <v>3</v>
      </c>
      <c r="D31" s="23" t="s">
        <v>56</v>
      </c>
      <c r="E31" s="35">
        <v>540</v>
      </c>
      <c r="F31" s="36"/>
    </row>
    <row r="32" spans="1:6" ht="30.75" customHeight="1" thickBot="1">
      <c r="A32" s="40" t="s">
        <v>39</v>
      </c>
      <c r="B32" s="72" t="s">
        <v>10</v>
      </c>
      <c r="C32" s="67" t="s">
        <v>13</v>
      </c>
      <c r="D32" s="32" t="s">
        <v>22</v>
      </c>
      <c r="E32" s="75">
        <v>1900</v>
      </c>
      <c r="F32" s="76"/>
    </row>
    <row r="33" spans="1:6" ht="33.75" customHeight="1" thickBot="1">
      <c r="A33" s="42"/>
      <c r="B33" s="73"/>
      <c r="C33" s="67"/>
      <c r="D33" s="74"/>
      <c r="E33" s="77"/>
      <c r="F33" s="78"/>
    </row>
    <row r="34" spans="1:6" ht="48" customHeight="1" thickBot="1">
      <c r="A34" s="10" t="s">
        <v>40</v>
      </c>
      <c r="B34" s="8" t="s">
        <v>10</v>
      </c>
      <c r="C34" s="9" t="s">
        <v>13</v>
      </c>
      <c r="D34" s="12" t="s">
        <v>41</v>
      </c>
      <c r="E34" s="56">
        <v>1450</v>
      </c>
      <c r="F34" s="56"/>
    </row>
    <row r="35" spans="1:6" ht="37.5" customHeight="1">
      <c r="A35" s="87" t="s">
        <v>14</v>
      </c>
      <c r="B35" s="87"/>
      <c r="C35" s="3"/>
      <c r="D35" s="3"/>
      <c r="E35" s="55"/>
      <c r="F35" s="55"/>
    </row>
    <row r="36" spans="1:6" ht="61.5" customHeight="1" thickBot="1">
      <c r="A36" s="88"/>
      <c r="B36" s="88"/>
      <c r="C36" s="4"/>
      <c r="D36" s="4"/>
      <c r="E36" s="4"/>
      <c r="F36" s="4"/>
    </row>
    <row r="37" spans="1:6" ht="35.25" customHeight="1" thickBot="1">
      <c r="A37" s="68" t="s">
        <v>0</v>
      </c>
      <c r="B37" s="70" t="s">
        <v>1</v>
      </c>
      <c r="C37" s="70" t="s">
        <v>15</v>
      </c>
      <c r="D37" s="58" t="s">
        <v>2</v>
      </c>
      <c r="E37" s="59"/>
      <c r="F37" s="60"/>
    </row>
    <row r="38" spans="1:6" ht="33.75" customHeight="1" thickBot="1">
      <c r="A38" s="69"/>
      <c r="B38" s="81"/>
      <c r="C38" s="71"/>
      <c r="D38" s="82" t="s">
        <v>16</v>
      </c>
      <c r="E38" s="83"/>
      <c r="F38" s="27" t="s">
        <v>23</v>
      </c>
    </row>
    <row r="39" spans="1:6" ht="62.25" customHeight="1" thickBot="1">
      <c r="A39" s="21" t="s">
        <v>37</v>
      </c>
      <c r="B39" s="16" t="s">
        <v>17</v>
      </c>
      <c r="C39" s="84" t="s">
        <v>21</v>
      </c>
      <c r="D39" s="53">
        <v>57</v>
      </c>
      <c r="E39" s="54"/>
      <c r="F39" s="15">
        <f aca="true" t="shared" si="1" ref="F39:F44">D39*75</f>
        <v>4275</v>
      </c>
    </row>
    <row r="40" spans="1:6" ht="54" customHeight="1" thickBot="1">
      <c r="A40" s="21" t="s">
        <v>42</v>
      </c>
      <c r="B40" s="16" t="s">
        <v>18</v>
      </c>
      <c r="C40" s="85"/>
      <c r="D40" s="53">
        <v>37</v>
      </c>
      <c r="E40" s="54"/>
      <c r="F40" s="22">
        <f t="shared" si="1"/>
        <v>2775</v>
      </c>
    </row>
    <row r="41" spans="1:6" ht="54" customHeight="1" thickBot="1">
      <c r="A41" s="21" t="s">
        <v>43</v>
      </c>
      <c r="B41" s="17" t="s">
        <v>10</v>
      </c>
      <c r="C41" s="85"/>
      <c r="D41" s="53">
        <v>45</v>
      </c>
      <c r="E41" s="54"/>
      <c r="F41" s="15">
        <f t="shared" si="1"/>
        <v>3375</v>
      </c>
    </row>
    <row r="42" spans="1:6" ht="53.25" customHeight="1" thickBot="1">
      <c r="A42" s="21" t="s">
        <v>30</v>
      </c>
      <c r="B42" s="17" t="s">
        <v>19</v>
      </c>
      <c r="C42" s="85"/>
      <c r="D42" s="53">
        <v>32</v>
      </c>
      <c r="E42" s="54"/>
      <c r="F42" s="22">
        <f t="shared" si="1"/>
        <v>2400</v>
      </c>
    </row>
    <row r="43" spans="1:6" ht="47.25" customHeight="1" thickBot="1">
      <c r="A43" s="21" t="s">
        <v>58</v>
      </c>
      <c r="B43" s="16" t="s">
        <v>20</v>
      </c>
      <c r="C43" s="85"/>
      <c r="D43" s="79">
        <v>33</v>
      </c>
      <c r="E43" s="80"/>
      <c r="F43" s="15">
        <f>D43*75</f>
        <v>2475</v>
      </c>
    </row>
    <row r="44" spans="1:6" ht="56.25" customHeight="1" thickBot="1">
      <c r="A44" s="21" t="s">
        <v>31</v>
      </c>
      <c r="B44" s="16" t="s">
        <v>18</v>
      </c>
      <c r="C44" s="86"/>
      <c r="D44" s="53">
        <v>28</v>
      </c>
      <c r="E44" s="54"/>
      <c r="F44" s="15">
        <f t="shared" si="1"/>
        <v>2100</v>
      </c>
    </row>
    <row r="45" ht="8.25" customHeight="1" hidden="1"/>
    <row r="46" spans="1:6" ht="1.5" customHeight="1">
      <c r="A46" s="2"/>
      <c r="B46" s="2"/>
      <c r="C46" s="2"/>
      <c r="D46" s="2"/>
      <c r="E46" s="2"/>
      <c r="F46" s="2"/>
    </row>
    <row r="47" ht="15.75">
      <c r="A47" s="1"/>
    </row>
  </sheetData>
  <sheetProtection/>
  <mergeCells count="50">
    <mergeCell ref="A5:F5"/>
    <mergeCell ref="D43:E43"/>
    <mergeCell ref="D41:E41"/>
    <mergeCell ref="D42:E42"/>
    <mergeCell ref="B37:B38"/>
    <mergeCell ref="D38:E38"/>
    <mergeCell ref="D39:E39"/>
    <mergeCell ref="C39:C44"/>
    <mergeCell ref="D44:E44"/>
    <mergeCell ref="A35:B36"/>
    <mergeCell ref="C15:C16"/>
    <mergeCell ref="D15:D16"/>
    <mergeCell ref="C32:C33"/>
    <mergeCell ref="E30:F30"/>
    <mergeCell ref="A32:A33"/>
    <mergeCell ref="A37:A38"/>
    <mergeCell ref="C37:C38"/>
    <mergeCell ref="B32:B33"/>
    <mergeCell ref="D32:D33"/>
    <mergeCell ref="E32:F33"/>
    <mergeCell ref="E11:F11"/>
    <mergeCell ref="E28:F28"/>
    <mergeCell ref="D37:F37"/>
    <mergeCell ref="E13:F13"/>
    <mergeCell ref="A9:C11"/>
    <mergeCell ref="A13:A14"/>
    <mergeCell ref="A12:F12"/>
    <mergeCell ref="A15:A16"/>
    <mergeCell ref="A20:F20"/>
    <mergeCell ref="C13:C14"/>
    <mergeCell ref="B8:C8"/>
    <mergeCell ref="A6:F6"/>
    <mergeCell ref="A7:F7"/>
    <mergeCell ref="B13:B14"/>
    <mergeCell ref="D13:D14"/>
    <mergeCell ref="D40:E40"/>
    <mergeCell ref="E35:F35"/>
    <mergeCell ref="E29:F29"/>
    <mergeCell ref="E27:F27"/>
    <mergeCell ref="E34:F34"/>
    <mergeCell ref="D24:D26"/>
    <mergeCell ref="E31:F31"/>
    <mergeCell ref="A17:A19"/>
    <mergeCell ref="C17:C19"/>
    <mergeCell ref="D17:D19"/>
    <mergeCell ref="A21:A23"/>
    <mergeCell ref="C21:C23"/>
    <mergeCell ref="D21:D23"/>
    <mergeCell ref="A24:A26"/>
    <mergeCell ref="C24:C26"/>
  </mergeCells>
  <printOptions/>
  <pageMargins left="0.7874015748031497" right="0.15748031496062992" top="0.03937007874015748" bottom="0.03937007874015748" header="0.03937007874015748" footer="0.03937007874015748"/>
  <pageSetup horizontalDpi="600" verticalDpi="600" orientation="portrait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2009-08-07T01:28:37Z</cp:lastPrinted>
  <dcterms:created xsi:type="dcterms:W3CDTF">2006-09-28T05:33:49Z</dcterms:created>
  <dcterms:modified xsi:type="dcterms:W3CDTF">2021-04-05T05:23:49Z</dcterms:modified>
  <cp:category/>
  <cp:version/>
  <cp:contentType/>
  <cp:contentStatus/>
</cp:coreProperties>
</file>